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550" tabRatio="863" activeTab="0"/>
  </bookViews>
  <sheets>
    <sheet name="R5印刷室掲示用0401 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<sst xmlns="http://schemas.openxmlformats.org/spreadsheetml/2006/main" count="54" uniqueCount="40">
  <si>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学年</t>
  </si>
  <si>
    <t>組</t>
  </si>
  <si>
    <t>担任</t>
  </si>
  <si>
    <t>男</t>
  </si>
  <si>
    <t>女</t>
  </si>
  <si>
    <t>計</t>
  </si>
  <si>
    <t>１</t>
  </si>
  <si>
    <t>備　　　　　考</t>
  </si>
  <si>
    <t>１
年</t>
  </si>
  <si>
    <t>２
年</t>
  </si>
  <si>
    <t>３
年</t>
  </si>
  <si>
    <t>2</t>
  </si>
  <si>
    <t>3</t>
  </si>
  <si>
    <t>4</t>
  </si>
  <si>
    <t>5</t>
  </si>
  <si>
    <t>副担</t>
  </si>
  <si>
    <t>合　計</t>
  </si>
  <si>
    <t>橋本</t>
  </si>
  <si>
    <t>７</t>
  </si>
  <si>
    <t>神谷</t>
  </si>
  <si>
    <t>杉谷</t>
  </si>
  <si>
    <t>加藤</t>
  </si>
  <si>
    <t>海老名</t>
  </si>
  <si>
    <t>松本</t>
  </si>
  <si>
    <t>木戸</t>
  </si>
  <si>
    <t>荻野</t>
  </si>
  <si>
    <t>糟谷</t>
  </si>
  <si>
    <t>今村優</t>
  </si>
  <si>
    <t>今村真</t>
  </si>
  <si>
    <t>田谷</t>
  </si>
  <si>
    <t>松田</t>
  </si>
  <si>
    <t>令和５年度　矢口中学校在籍生徒数</t>
  </si>
  <si>
    <t>R5.4.01現在</t>
  </si>
  <si>
    <t>佐々木</t>
  </si>
  <si>
    <t>木部</t>
  </si>
  <si>
    <t>鈴木</t>
  </si>
  <si>
    <t>村山</t>
  </si>
  <si>
    <t>佐藤
長谷川
成田
三田村
村上</t>
  </si>
  <si>
    <t>石井
川本
谷口
水村</t>
  </si>
  <si>
    <t>長田
古沢
丸山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</si>
</sst>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8"/>
      <name val="ＭＳ Ｐゴシック"/>
      <family val="3"/>
    </font>
    <font>
      <sz val="18"/>
      <name val="HG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center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2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right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right" vertical="center"/>
    </xf>
    <xf numFmtId="0" fontId="7" fillId="33" borderId="24" xfId="0" applyNumberFormat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7" fillId="34" borderId="24" xfId="0" applyNumberFormat="1" applyFont="1" applyFill="1" applyBorder="1" applyAlignment="1">
      <alignment horizontal="right" vertical="center"/>
    </xf>
    <xf numFmtId="0" fontId="7" fillId="33" borderId="25" xfId="0" applyNumberFormat="1" applyFont="1" applyFill="1" applyBorder="1" applyAlignment="1">
      <alignment horizontal="right" vertical="center"/>
    </xf>
    <xf numFmtId="0" fontId="7" fillId="34" borderId="23" xfId="0" applyNumberFormat="1" applyFont="1" applyFill="1" applyBorder="1" applyAlignment="1">
      <alignment horizontal="right" vertical="center"/>
    </xf>
    <xf numFmtId="0" fontId="7" fillId="35" borderId="26" xfId="0" applyNumberFormat="1" applyFont="1" applyFill="1" applyBorder="1" applyAlignment="1">
      <alignment horizontal="right" vertical="center"/>
    </xf>
    <xf numFmtId="0" fontId="7" fillId="35" borderId="27" xfId="0" applyNumberFormat="1" applyFont="1" applyFill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shrinkToFi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top" wrapText="1"/>
    </xf>
    <xf numFmtId="49" fontId="0" fillId="0" borderId="36" xfId="0" applyNumberFormat="1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18" xfId="0" applyBorder="1" applyAlignment="1">
      <alignment vertical="top"/>
    </xf>
    <xf numFmtId="49" fontId="6" fillId="33" borderId="37" xfId="0" applyNumberFormat="1" applyFont="1" applyFill="1" applyBorder="1" applyAlignment="1">
      <alignment horizontal="center" vertical="center"/>
    </xf>
    <xf numFmtId="49" fontId="6" fillId="33" borderId="38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vertical="top"/>
    </xf>
    <xf numFmtId="49" fontId="5" fillId="35" borderId="37" xfId="0" applyNumberFormat="1" applyFont="1" applyFill="1" applyBorder="1" applyAlignment="1">
      <alignment horizontal="center" vertical="center"/>
    </xf>
    <xf numFmtId="49" fontId="5" fillId="35" borderId="38" xfId="0" applyNumberFormat="1" applyFont="1" applyFill="1" applyBorder="1" applyAlignment="1">
      <alignment horizontal="center" vertical="center"/>
    </xf>
    <xf numFmtId="49" fontId="5" fillId="35" borderId="39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49" fontId="6" fillId="34" borderId="42" xfId="0" applyNumberFormat="1" applyFont="1" applyFill="1" applyBorder="1" applyAlignment="1">
      <alignment horizontal="center" vertical="center"/>
    </xf>
    <xf numFmtId="49" fontId="6" fillId="34" borderId="41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48"/>
  <sheetViews>
    <sheetView tabSelected="1" zoomScalePageLayoutView="0" workbookViewId="0" topLeftCell="A1">
      <selection activeCell="N8" sqref="N8"/>
    </sheetView>
  </sheetViews>
  <sheetFormatPr defaultColWidth="9.00390625" defaultRowHeight="13.5"/>
  <cols>
    <col min="1" max="1" width="5.25390625" style="1" bestFit="1" customWidth="1"/>
    <col min="2" max="2" width="3.625" style="1" customWidth="1"/>
    <col min="3" max="3" width="6.50390625" style="1" customWidth="1"/>
    <col min="4" max="4" width="10.75390625" style="1" customWidth="1"/>
    <col min="5" max="5" width="9.375" style="1" customWidth="1"/>
    <col min="6" max="6" width="9.375" style="1" bestFit="1" customWidth="1"/>
    <col min="7" max="7" width="11.50390625" style="1" bestFit="1" customWidth="1"/>
    <col min="8" max="8" width="21.00390625" style="1" customWidth="1"/>
    <col min="9" max="16384" width="9.00390625" style="1" customWidth="1"/>
  </cols>
  <sheetData>
    <row r="1" spans="1:8" ht="36" customHeight="1">
      <c r="A1" s="68" t="s">
        <v>31</v>
      </c>
      <c r="B1" s="69"/>
      <c r="C1" s="69"/>
      <c r="D1" s="69"/>
      <c r="E1" s="69"/>
      <c r="F1" s="69"/>
      <c r="G1" s="69"/>
      <c r="H1" s="69"/>
    </row>
    <row r="2" spans="1:8" ht="16.5" customHeight="1" thickBot="1">
      <c r="A2" s="70" t="s">
        <v>32</v>
      </c>
      <c r="B2" s="70"/>
      <c r="C2" s="70"/>
      <c r="D2" s="70"/>
      <c r="E2" s="70"/>
      <c r="F2" s="70"/>
      <c r="G2" s="70"/>
      <c r="H2" s="70"/>
    </row>
    <row r="3" spans="1:8" ht="30.75" customHeight="1" thickBot="1">
      <c r="A3" s="2" t="s">
        <v>0</v>
      </c>
      <c r="B3" s="12" t="s">
        <v>1</v>
      </c>
      <c r="C3" s="12" t="s">
        <v>2</v>
      </c>
      <c r="D3" s="12" t="s">
        <v>15</v>
      </c>
      <c r="E3" s="12" t="s">
        <v>3</v>
      </c>
      <c r="F3" s="12" t="s">
        <v>4</v>
      </c>
      <c r="G3" s="13" t="s">
        <v>5</v>
      </c>
      <c r="H3" s="9" t="s">
        <v>7</v>
      </c>
    </row>
    <row r="4" spans="1:8" ht="30.75" customHeight="1">
      <c r="A4" s="48" t="s">
        <v>8</v>
      </c>
      <c r="B4" s="4" t="s">
        <v>6</v>
      </c>
      <c r="C4" s="4" t="s">
        <v>20</v>
      </c>
      <c r="D4" s="52" t="s">
        <v>37</v>
      </c>
      <c r="E4" s="16">
        <v>19</v>
      </c>
      <c r="F4" s="16">
        <v>16</v>
      </c>
      <c r="G4" s="17">
        <f>E4+F4</f>
        <v>35</v>
      </c>
      <c r="H4" s="54"/>
    </row>
    <row r="5" spans="1:8" ht="30.75" customHeight="1">
      <c r="A5" s="49"/>
      <c r="B5" s="5" t="s">
        <v>11</v>
      </c>
      <c r="C5" s="5" t="s">
        <v>19</v>
      </c>
      <c r="D5" s="71"/>
      <c r="E5" s="18">
        <v>19</v>
      </c>
      <c r="F5" s="18">
        <v>16</v>
      </c>
      <c r="G5" s="19">
        <f aca="true" t="shared" si="0" ref="G5:G22">E5+F5</f>
        <v>35</v>
      </c>
      <c r="H5" s="55"/>
    </row>
    <row r="6" spans="1:8" ht="30.75" customHeight="1">
      <c r="A6" s="49"/>
      <c r="B6" s="5" t="s">
        <v>12</v>
      </c>
      <c r="C6" s="5" t="s">
        <v>29</v>
      </c>
      <c r="D6" s="71"/>
      <c r="E6" s="18">
        <v>18</v>
      </c>
      <c r="F6" s="18">
        <v>17</v>
      </c>
      <c r="G6" s="19">
        <f t="shared" si="0"/>
        <v>35</v>
      </c>
      <c r="H6" s="55"/>
    </row>
    <row r="7" spans="1:8" ht="30.75" customHeight="1">
      <c r="A7" s="61"/>
      <c r="B7" s="5" t="s">
        <v>13</v>
      </c>
      <c r="C7" s="5" t="s">
        <v>34</v>
      </c>
      <c r="D7" s="71"/>
      <c r="E7" s="18">
        <v>18</v>
      </c>
      <c r="F7" s="18">
        <v>16</v>
      </c>
      <c r="G7" s="19">
        <f t="shared" si="0"/>
        <v>34</v>
      </c>
      <c r="H7" s="56"/>
    </row>
    <row r="8" spans="1:8" ht="30.75" customHeight="1">
      <c r="A8" s="61"/>
      <c r="B8" s="6" t="s">
        <v>14</v>
      </c>
      <c r="C8" s="6" t="s">
        <v>35</v>
      </c>
      <c r="D8" s="71"/>
      <c r="E8" s="20">
        <v>18</v>
      </c>
      <c r="F8" s="20">
        <v>17</v>
      </c>
      <c r="G8" s="21">
        <f t="shared" si="0"/>
        <v>35</v>
      </c>
      <c r="H8" s="56"/>
    </row>
    <row r="9" spans="1:8" ht="30.75" customHeight="1">
      <c r="A9" s="50"/>
      <c r="B9" s="5" t="s">
        <v>18</v>
      </c>
      <c r="C9" s="28" t="s">
        <v>21</v>
      </c>
      <c r="D9" s="29"/>
      <c r="E9" s="18">
        <v>3</v>
      </c>
      <c r="F9" s="18">
        <v>1</v>
      </c>
      <c r="G9" s="19">
        <f t="shared" si="0"/>
        <v>4</v>
      </c>
      <c r="H9" s="56"/>
    </row>
    <row r="10" spans="1:8" ht="30.75" customHeight="1" thickBot="1">
      <c r="A10" s="51"/>
      <c r="B10" s="72" t="s">
        <v>5</v>
      </c>
      <c r="C10" s="73"/>
      <c r="D10" s="74"/>
      <c r="E10" s="33">
        <f>SUM(E4:E9)</f>
        <v>95</v>
      </c>
      <c r="F10" s="33">
        <f>SUM(F4:F9)</f>
        <v>83</v>
      </c>
      <c r="G10" s="31">
        <f>E10+F10</f>
        <v>178</v>
      </c>
      <c r="H10" s="57"/>
    </row>
    <row r="11" spans="1:8" ht="30.75" customHeight="1">
      <c r="A11" s="48" t="s">
        <v>9</v>
      </c>
      <c r="B11" s="3" t="s">
        <v>6</v>
      </c>
      <c r="C11" s="3" t="s">
        <v>30</v>
      </c>
      <c r="D11" s="52" t="s">
        <v>38</v>
      </c>
      <c r="E11" s="22">
        <v>22</v>
      </c>
      <c r="F11" s="22">
        <v>16</v>
      </c>
      <c r="G11" s="23">
        <f t="shared" si="0"/>
        <v>38</v>
      </c>
      <c r="H11" s="54"/>
    </row>
    <row r="12" spans="1:8" ht="30.75" customHeight="1">
      <c r="A12" s="49"/>
      <c r="B12" s="4" t="s">
        <v>11</v>
      </c>
      <c r="C12" s="27" t="s">
        <v>24</v>
      </c>
      <c r="D12" s="53"/>
      <c r="E12" s="16">
        <v>22</v>
      </c>
      <c r="F12" s="16">
        <v>15</v>
      </c>
      <c r="G12" s="19">
        <f t="shared" si="0"/>
        <v>37</v>
      </c>
      <c r="H12" s="55"/>
    </row>
    <row r="13" spans="1:8" ht="30.75" customHeight="1">
      <c r="A13" s="49"/>
      <c r="B13" s="4" t="s">
        <v>12</v>
      </c>
      <c r="C13" s="36" t="s">
        <v>33</v>
      </c>
      <c r="D13" s="53"/>
      <c r="E13" s="16">
        <v>22</v>
      </c>
      <c r="F13" s="16">
        <v>16</v>
      </c>
      <c r="G13" s="19">
        <f t="shared" si="0"/>
        <v>38</v>
      </c>
      <c r="H13" s="55"/>
    </row>
    <row r="14" spans="1:8" ht="30.75" customHeight="1">
      <c r="A14" s="49"/>
      <c r="B14" s="4" t="s">
        <v>13</v>
      </c>
      <c r="C14" s="4" t="s">
        <v>26</v>
      </c>
      <c r="D14" s="53"/>
      <c r="E14" s="16">
        <v>23</v>
      </c>
      <c r="F14" s="16">
        <v>14</v>
      </c>
      <c r="G14" s="19">
        <f t="shared" si="0"/>
        <v>37</v>
      </c>
      <c r="H14" s="55"/>
    </row>
    <row r="15" spans="1:8" ht="30.75" customHeight="1">
      <c r="A15" s="50"/>
      <c r="B15" s="5" t="s">
        <v>18</v>
      </c>
      <c r="C15" s="28" t="s">
        <v>22</v>
      </c>
      <c r="D15" s="30"/>
      <c r="E15" s="18">
        <v>3</v>
      </c>
      <c r="F15" s="18">
        <v>1</v>
      </c>
      <c r="G15" s="19">
        <f t="shared" si="0"/>
        <v>4</v>
      </c>
      <c r="H15" s="56"/>
    </row>
    <row r="16" spans="1:8" ht="30.75" customHeight="1" thickBot="1">
      <c r="A16" s="51"/>
      <c r="B16" s="58" t="s">
        <v>5</v>
      </c>
      <c r="C16" s="59"/>
      <c r="D16" s="60"/>
      <c r="E16" s="32">
        <f>SUM(E11:E15)</f>
        <v>92</v>
      </c>
      <c r="F16" s="32">
        <f>SUM(F11:F15)</f>
        <v>62</v>
      </c>
      <c r="G16" s="26">
        <f>E16+F16</f>
        <v>154</v>
      </c>
      <c r="H16" s="57"/>
    </row>
    <row r="17" spans="1:8" ht="30.75" customHeight="1">
      <c r="A17" s="48" t="s">
        <v>10</v>
      </c>
      <c r="B17" s="4" t="s">
        <v>6</v>
      </c>
      <c r="C17" s="36" t="s">
        <v>28</v>
      </c>
      <c r="D17" s="52" t="s">
        <v>39</v>
      </c>
      <c r="E17" s="22">
        <v>18</v>
      </c>
      <c r="F17" s="22">
        <v>16</v>
      </c>
      <c r="G17" s="17">
        <f t="shared" si="0"/>
        <v>34</v>
      </c>
      <c r="H17" s="54"/>
    </row>
    <row r="18" spans="1:8" ht="30.75" customHeight="1">
      <c r="A18" s="49"/>
      <c r="B18" s="5" t="s">
        <v>11</v>
      </c>
      <c r="C18" s="4" t="s">
        <v>36</v>
      </c>
      <c r="D18" s="66"/>
      <c r="E18" s="16">
        <v>18</v>
      </c>
      <c r="F18" s="16">
        <v>17</v>
      </c>
      <c r="G18" s="19">
        <f t="shared" si="0"/>
        <v>35</v>
      </c>
      <c r="H18" s="62"/>
    </row>
    <row r="19" spans="1:8" ht="30.75" customHeight="1">
      <c r="A19" s="49"/>
      <c r="B19" s="5" t="s">
        <v>12</v>
      </c>
      <c r="C19" s="4" t="s">
        <v>25</v>
      </c>
      <c r="D19" s="66"/>
      <c r="E19" s="16">
        <v>18</v>
      </c>
      <c r="F19" s="16">
        <v>16</v>
      </c>
      <c r="G19" s="19">
        <f t="shared" si="0"/>
        <v>34</v>
      </c>
      <c r="H19" s="62"/>
    </row>
    <row r="20" spans="1:8" ht="30.75" customHeight="1">
      <c r="A20" s="61"/>
      <c r="B20" s="5" t="s">
        <v>13</v>
      </c>
      <c r="C20" s="37" t="s">
        <v>27</v>
      </c>
      <c r="D20" s="66"/>
      <c r="E20" s="18">
        <v>18</v>
      </c>
      <c r="F20" s="18">
        <v>17</v>
      </c>
      <c r="G20" s="19">
        <f t="shared" si="0"/>
        <v>35</v>
      </c>
      <c r="H20" s="56"/>
    </row>
    <row r="21" spans="1:8" ht="30.75" customHeight="1">
      <c r="A21" s="50"/>
      <c r="B21" s="6" t="s">
        <v>14</v>
      </c>
      <c r="C21" s="5" t="s">
        <v>23</v>
      </c>
      <c r="D21" s="67"/>
      <c r="E21" s="18">
        <v>18</v>
      </c>
      <c r="F21" s="18">
        <v>16</v>
      </c>
      <c r="G21" s="19">
        <f>E21+F21</f>
        <v>34</v>
      </c>
      <c r="H21" s="56"/>
    </row>
    <row r="22" spans="1:8" ht="30.75" customHeight="1">
      <c r="A22" s="50"/>
      <c r="B22" s="6" t="s">
        <v>18</v>
      </c>
      <c r="C22" s="28" t="s">
        <v>17</v>
      </c>
      <c r="D22" s="30"/>
      <c r="E22" s="20">
        <v>2</v>
      </c>
      <c r="F22" s="20">
        <v>2</v>
      </c>
      <c r="G22" s="21">
        <f t="shared" si="0"/>
        <v>4</v>
      </c>
      <c r="H22" s="56"/>
    </row>
    <row r="23" spans="1:8" ht="30.75" customHeight="1" thickBot="1">
      <c r="A23" s="51"/>
      <c r="B23" s="63" t="s">
        <v>5</v>
      </c>
      <c r="C23" s="64"/>
      <c r="D23" s="65"/>
      <c r="E23" s="34">
        <f>SUM(E17:E22)</f>
        <v>92</v>
      </c>
      <c r="F23" s="34">
        <f>SUM(F17:F22)</f>
        <v>84</v>
      </c>
      <c r="G23" s="35">
        <f>E23+F23</f>
        <v>176</v>
      </c>
      <c r="H23" s="57"/>
    </row>
    <row r="24" spans="1:8" ht="30.75" customHeight="1" thickBot="1">
      <c r="A24" s="44" t="s">
        <v>16</v>
      </c>
      <c r="B24" s="45"/>
      <c r="C24" s="45"/>
      <c r="D24" s="46"/>
      <c r="E24" s="24">
        <f>E10+E16+E23</f>
        <v>279</v>
      </c>
      <c r="F24" s="24">
        <f>F10+F16+F23</f>
        <v>229</v>
      </c>
      <c r="G24" s="25">
        <f>G10+G16+G23</f>
        <v>508</v>
      </c>
      <c r="H24" s="14"/>
    </row>
    <row r="25" ht="10.5" customHeight="1"/>
    <row r="26" spans="1:7" ht="10.5" customHeight="1">
      <c r="A26" s="7"/>
      <c r="B26" s="7"/>
      <c r="C26" s="7"/>
      <c r="D26" s="7"/>
      <c r="E26" s="7"/>
      <c r="F26" s="7"/>
      <c r="G26" s="7"/>
    </row>
    <row r="27" spans="1:7" ht="13.5">
      <c r="A27" s="38"/>
      <c r="B27" s="38"/>
      <c r="C27" s="38"/>
      <c r="D27" s="7"/>
      <c r="E27" s="7"/>
      <c r="F27" s="7"/>
      <c r="G27" s="7"/>
    </row>
    <row r="28" spans="1:7" ht="13.5">
      <c r="A28" s="38"/>
      <c r="B28" s="38"/>
      <c r="C28" s="38"/>
      <c r="D28" s="7"/>
      <c r="E28" s="7"/>
      <c r="F28" s="7"/>
      <c r="G28" s="7"/>
    </row>
    <row r="29" spans="1:7" ht="13.5">
      <c r="A29" s="38"/>
      <c r="B29" s="38"/>
      <c r="C29" s="38"/>
      <c r="D29" s="7"/>
      <c r="E29" s="7"/>
      <c r="F29" s="7"/>
      <c r="G29" s="7"/>
    </row>
    <row r="30" spans="1:7" ht="13.5">
      <c r="A30" s="38"/>
      <c r="B30" s="38"/>
      <c r="C30" s="38"/>
      <c r="D30" s="7"/>
      <c r="E30" s="7"/>
      <c r="F30" s="7"/>
      <c r="G30" s="7"/>
    </row>
    <row r="31" spans="1:7" ht="13.5">
      <c r="A31" s="47"/>
      <c r="B31" s="47"/>
      <c r="C31" s="47"/>
      <c r="D31" s="7"/>
      <c r="E31" s="7"/>
      <c r="F31" s="7"/>
      <c r="G31" s="7"/>
    </row>
    <row r="32" spans="1:7" ht="13.5">
      <c r="A32" s="38"/>
      <c r="B32" s="38"/>
      <c r="C32" s="38"/>
      <c r="D32" s="7"/>
      <c r="E32" s="39"/>
      <c r="F32" s="39"/>
      <c r="G32" s="15"/>
    </row>
    <row r="33" spans="1:7" ht="13.5">
      <c r="A33" s="38"/>
      <c r="B33" s="38"/>
      <c r="C33" s="38"/>
      <c r="D33" s="7"/>
      <c r="E33" s="8"/>
      <c r="F33" s="8"/>
      <c r="G33" s="15"/>
    </row>
    <row r="34" spans="1:7" ht="13.5">
      <c r="A34" s="42"/>
      <c r="B34" s="43"/>
      <c r="C34" s="43"/>
      <c r="D34" s="7"/>
      <c r="E34" s="8"/>
      <c r="F34" s="8"/>
      <c r="G34" s="15"/>
    </row>
    <row r="35" spans="1:7" ht="13.5">
      <c r="A35" s="38"/>
      <c r="B35" s="38"/>
      <c r="C35" s="38"/>
      <c r="D35" s="7"/>
      <c r="E35" s="8"/>
      <c r="F35" s="8"/>
      <c r="G35" s="15"/>
    </row>
    <row r="36" spans="1:7" ht="13.5">
      <c r="A36" s="38"/>
      <c r="B36" s="38"/>
      <c r="C36" s="38"/>
      <c r="D36" s="7"/>
      <c r="E36" s="8"/>
      <c r="F36" s="8"/>
      <c r="G36" s="15"/>
    </row>
    <row r="37" spans="1:7" ht="13.5">
      <c r="A37" s="38"/>
      <c r="B37" s="38"/>
      <c r="C37" s="38"/>
      <c r="D37" s="7"/>
      <c r="E37" s="39"/>
      <c r="F37" s="39"/>
      <c r="G37" s="15"/>
    </row>
    <row r="38" spans="1:7" ht="13.5">
      <c r="A38" s="38"/>
      <c r="B38" s="38"/>
      <c r="C38" s="38"/>
      <c r="D38" s="7"/>
      <c r="E38" s="8"/>
      <c r="F38" s="8"/>
      <c r="G38" s="15"/>
    </row>
    <row r="39" spans="1:7" ht="13.5">
      <c r="A39" s="38"/>
      <c r="B39" s="38"/>
      <c r="C39" s="38"/>
      <c r="D39" s="7"/>
      <c r="E39" s="8"/>
      <c r="F39" s="8"/>
      <c r="G39" s="15"/>
    </row>
    <row r="40" spans="1:7" ht="13.5">
      <c r="A40" s="38"/>
      <c r="B40" s="41"/>
      <c r="C40" s="41"/>
      <c r="D40" s="7"/>
      <c r="E40" s="8"/>
      <c r="F40" s="8"/>
      <c r="G40" s="15"/>
    </row>
    <row r="41" spans="1:7" ht="13.5">
      <c r="A41" s="42"/>
      <c r="B41" s="43"/>
      <c r="C41" s="43"/>
      <c r="D41" s="7"/>
      <c r="E41" s="8"/>
      <c r="F41" s="8"/>
      <c r="G41" s="15"/>
    </row>
    <row r="42" spans="1:7" ht="13.5">
      <c r="A42" s="38"/>
      <c r="B42" s="38"/>
      <c r="C42" s="38"/>
      <c r="D42" s="7"/>
      <c r="E42" s="8"/>
      <c r="F42" s="8"/>
      <c r="G42" s="15"/>
    </row>
    <row r="43" spans="1:7" ht="13.5">
      <c r="A43" s="38"/>
      <c r="B43" s="38"/>
      <c r="C43" s="38"/>
      <c r="D43" s="7"/>
      <c r="E43" s="39"/>
      <c r="F43" s="39"/>
      <c r="G43" s="15"/>
    </row>
    <row r="44" spans="1:3" ht="13.5">
      <c r="A44" s="40"/>
      <c r="B44" s="40"/>
      <c r="C44" s="40"/>
    </row>
    <row r="46" s="10" customFormat="1" ht="17.25" customHeight="1">
      <c r="E46" s="11"/>
    </row>
    <row r="47" s="10" customFormat="1" ht="17.25" customHeight="1">
      <c r="E47" s="11"/>
    </row>
    <row r="48" s="10" customFormat="1" ht="17.25" customHeight="1">
      <c r="E48" s="11"/>
    </row>
  </sheetData>
  <sheetProtection/>
  <mergeCells count="36">
    <mergeCell ref="A1:H1"/>
    <mergeCell ref="A2:H2"/>
    <mergeCell ref="A4:A10"/>
    <mergeCell ref="D4:D8"/>
    <mergeCell ref="H4:H10"/>
    <mergeCell ref="B10:D10"/>
    <mergeCell ref="A11:A16"/>
    <mergeCell ref="D11:D14"/>
    <mergeCell ref="H11:H16"/>
    <mergeCell ref="B16:D16"/>
    <mergeCell ref="A17:A23"/>
    <mergeCell ref="H17:H23"/>
    <mergeCell ref="B23:D23"/>
    <mergeCell ref="D17:D21"/>
    <mergeCell ref="A24:D24"/>
    <mergeCell ref="A27:C27"/>
    <mergeCell ref="A28:C28"/>
    <mergeCell ref="A29:C29"/>
    <mergeCell ref="A30:C30"/>
    <mergeCell ref="A31:C31"/>
    <mergeCell ref="A32:C32"/>
    <mergeCell ref="E32:F32"/>
    <mergeCell ref="A33:C33"/>
    <mergeCell ref="A34:C34"/>
    <mergeCell ref="A35:C35"/>
    <mergeCell ref="A36:C36"/>
    <mergeCell ref="A42:C42"/>
    <mergeCell ref="A43:C43"/>
    <mergeCell ref="E43:F43"/>
    <mergeCell ref="A44:C44"/>
    <mergeCell ref="A37:C37"/>
    <mergeCell ref="E37:F37"/>
    <mergeCell ref="A38:C38"/>
    <mergeCell ref="A39:C39"/>
    <mergeCell ref="A40:C40"/>
    <mergeCell ref="A41:C41"/>
  </mergeCells>
  <printOptions horizontalCentered="1"/>
  <pageMargins left="0.5905511811023623" right="0.5905511811023623" top="0.3937007874015748" bottom="0.1968503937007874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大山　剛史</dc:creator>
  <cp:keywords/>
  <dc:description/>
  <cp:lastModifiedBy>大田区教育委員会</cp:lastModifiedBy>
  <cp:lastPrinted>2023-04-04T03:24:15Z</cp:lastPrinted>
  <dcterms:created xsi:type="dcterms:W3CDTF">2001-06-08T00:10:00Z</dcterms:created>
  <dcterms:modified xsi:type="dcterms:W3CDTF">2023-05-11T02:23:13Z</dcterms:modified>
  <cp:category/>
  <cp:version/>
  <cp:contentType/>
  <cp:contentStatus/>
</cp:coreProperties>
</file>